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er" state="visible" r:id="rId4"/>
    <sheet sheetId="2" name="Vergelijking" state="visible" r:id="rId5"/>
    <sheet sheetId="3" name="Bronnen" state="visible" r:id="rId6"/>
  </sheets>
  <calcPr calcId="171027"/>
</workbook>
</file>

<file path=xl/sharedStrings.xml><?xml version="1.0" encoding="utf-8"?>
<sst xmlns="http://schemas.openxmlformats.org/spreadsheetml/2006/main" count="200" uniqueCount="107">
  <si>
    <t>Leverancierskosten dynamische energiecontracten — invoer</t>
  </si>
  <si>
    <t>Zet in de blauwe cellen je eigen jaarverbruik. Het tabblad Vergelijking rekent meteen mee.</t>
  </si>
  <si>
    <t>De bedragen op het tabblad Vergelijking zijn géén jaarrekening: de beursprijs, de energiebelasting en de netbeheerkosten zitten er niet in. Die zijn bij elke dynamische leverancier gelijk.</t>
  </si>
  <si>
    <t>Gedownload op 31 oktober 2026. De actuele versie staat altijd op:</t>
  </si>
  <si>
    <t>salderingswijzer.nl/dynamische-energie/inkoopvergoeding</t>
  </si>
  <si>
    <t>Wat</t>
  </si>
  <si>
    <t>Waarde</t>
  </si>
  <si>
    <t>Eenheid</t>
  </si>
  <si>
    <t>Toelichting</t>
  </si>
  <si>
    <t>Jaarverbruik stroom</t>
  </si>
  <si>
    <t>kWh/jaar</t>
  </si>
  <si>
    <t>Staat op je jaarafrekening. Een gemiddeld Nederlands huishouden zit tussen 2.700 en 3.000 kWh; de site rekent met 3.000.</t>
  </si>
  <si>
    <t>Btw-tarief</t>
  </si>
  <si>
    <t>fractie</t>
  </si>
  <si>
    <t>Leveranciers publiceren de inkoopvergoeding meestal exclusief btw; de vaste leveringskosten meestal inclusief. Hier komt de btw daarom alleen op de inkoopvergoeding.</t>
  </si>
  <si>
    <t>Leverancierskosten dynamische energiecontracten — vergelijking</t>
  </si>
  <si>
    <t>Wat de leverancier zelf kost bij het verbruik op het tabblad Invoer: inkoopvergoeding plus vaste leveringskosten.</t>
  </si>
  <si>
    <t>Dit is niet je jaarrekening. Beursprijs, energiebelasting en netbeheerkosten zitten er niet in — die zijn bij elke dynamische leverancier gelijk en zouden het onderlinge verschil alleen verdunnen.</t>
  </si>
  <si>
    <t>Van de 15 leveranciers konden wij er 5 de inkoopvergoeding op een openbare pagina van de leverancier zelf terugvinden, staat er bij 0 een bedrag uit eerdere marktinformatie, en hebben wij er van 10 geen. De herkomstkolommen zeggen per bedrag welke van de drie.</t>
  </si>
  <si>
    <t>Gedownload op 31 oktober 2026. Overnemen mag met bronvermelding naar:</t>
  </si>
  <si>
    <t>Leverancier</t>
  </si>
  <si>
    <t>Inkoopvergoeding</t>
  </si>
  <si>
    <t>Vaste kosten</t>
  </si>
  <si>
    <t>Leverancierskosten</t>
  </si>
  <si>
    <t>Herkomst inkoopvergoeding</t>
  </si>
  <si>
    <t>Herkomst vaste kosten</t>
  </si>
  <si>
    <t>€/kWh excl. btw</t>
  </si>
  <si>
    <t>€/maand</t>
  </si>
  <si>
    <t>€/jaar, incl. btw</t>
  </si>
  <si>
    <t>NextEnergy</t>
  </si>
  <si>
    <t>Bevestigd op een openbare pagina van NextEnergy.</t>
  </si>
  <si>
    <t>Zonneplan</t>
  </si>
  <si>
    <t>Bevestigd op een openbare pagina van Zonneplan.</t>
  </si>
  <si>
    <t>easyEnergy</t>
  </si>
  <si>
    <t>Bevestigd op een openbare pagina van easyEnergy.</t>
  </si>
  <si>
    <t>ANWB Energie</t>
  </si>
  <si>
    <t>Bevestigd op een openbare pagina van ANWB Energie.</t>
  </si>
  <si>
    <t>Coolblue Energie</t>
  </si>
  <si>
    <t>geen bedrag</t>
  </si>
  <si>
    <t>onvolledig</t>
  </si>
  <si>
    <t>Geen bedrag in dit overzicht; zie onze leverancierspagina voor wat er wél over bekend is.</t>
  </si>
  <si>
    <t>DELTA Energie</t>
  </si>
  <si>
    <t>Energiedirect</t>
  </si>
  <si>
    <t>Bevestigd op een openbare pagina van Energiedirect.</t>
  </si>
  <si>
    <t>EnergyZero</t>
  </si>
  <si>
    <t>Frank Energie</t>
  </si>
  <si>
    <t>Greenchoice Dynamisch</t>
  </si>
  <si>
    <t>Oxxio</t>
  </si>
  <si>
    <t>Pure Energie</t>
  </si>
  <si>
    <t>Tibber</t>
  </si>
  <si>
    <t>Bevestigd op een openbare pagina van Tibber.</t>
  </si>
  <si>
    <t>Vandebron</t>
  </si>
  <si>
    <t>Vattenfall</t>
  </si>
  <si>
    <t>Spreiding over de leveranciers met beide bedragen</t>
  </si>
  <si>
    <t>Duurste min goedkoopste, per jaar</t>
  </si>
  <si>
    <t>Alleen de rijen met zowel een inkoopvergoeding als vaste leveringskosten; de rijen met "onvolledig" tellen niet mee.</t>
  </si>
  <si>
    <t>En nu?</t>
  </si>
  <si>
    <t>De goedkoopste leverancier op deze twee posten is niet automatisch de beste keuze: terugleverkosten, kwartierprijzen en batterijaansturing verschillen ook.</t>
  </si>
  <si>
    <t>Vergelijk op alle posten via salderingswijzer.nl/keuzehulp</t>
  </si>
  <si>
    <t>Leverancierskosten dynamische energiecontracten — bronnen</t>
  </si>
  <si>
    <t>Per leverancier de pagina waar wij de bedragen lazen en de datum waarop dat gebeurde. De links zijn klikbaar, zodat je elk bedrag zelf kunt nakijken.</t>
  </si>
  <si>
    <t>Wat hier "niet openbaar" heet, betekent dat de leverancier het bedrag pas na een postcodecheck of in een persoonlijk aanbod noemt. Het bedrag in de vergelijking komt dan uit eerdere marktinformatie en staat er als indicatie, niet als actueel leverancierstarief.</t>
  </si>
  <si>
    <t>Terugleverkosten staan bewust niet in dit bestand: daarvoor legt de site geen aparte herkomst vast. Zie /dynamische-energie/terugleverkosten en /terugleverkosten-vast-contract.</t>
  </si>
  <si>
    <t>Soort bron (tarief)</t>
  </si>
  <si>
    <t>Gecontroleerd op</t>
  </si>
  <si>
    <t>Vindplaats bij de leverancier</t>
  </si>
  <si>
    <t>Onze pagina</t>
  </si>
  <si>
    <t>Leverancier zelf</t>
  </si>
  <si>
    <t>22 oktober 2026</t>
  </si>
  <si>
    <t>https://www.nextenergy.nl/dynamische-energie</t>
  </si>
  <si>
    <t>salderingswijzer.nl/dynamische-energie/nextenergy</t>
  </si>
  <si>
    <t>21 september 2026</t>
  </si>
  <si>
    <t>https://www.zonneplan.nl/energie/vergelijken/budget-thuis</t>
  </si>
  <si>
    <t>salderingswijzer.nl/dynamische-energie/zonneplan</t>
  </si>
  <si>
    <t>https://www.easyenergy.com/klantenservice/ons-aanbod/wat-kost-energie-bij-easyenergy</t>
  </si>
  <si>
    <t>salderingswijzer.nl/dynamische-energie/easyenergy</t>
  </si>
  <si>
    <t>https://www.anwb.nl/energie/actuele-tarieven</t>
  </si>
  <si>
    <t>salderingswijzer.nl/dynamische-energie/anwb-energie</t>
  </si>
  <si>
    <t>Niet openbaar</t>
  </si>
  <si>
    <t>6 september 2026</t>
  </si>
  <si>
    <t>https://www.coolblue.nl/energiecontracten/dynamische-energie</t>
  </si>
  <si>
    <t>salderingswijzer.nl/dynamische-energie/coolblue-energie</t>
  </si>
  <si>
    <t>https://www.deltaenergie.nl/stroom-gas/dynamisch-energiecontract/</t>
  </si>
  <si>
    <t>salderingswijzer.nl/dynamische-energie/delta-energie</t>
  </si>
  <si>
    <t>16 september 2026</t>
  </si>
  <si>
    <t>https://www.energiedirect.nl/energie/energiecontract/dynamisch</t>
  </si>
  <si>
    <t>salderingswijzer.nl/dynamische-energie/energiedirect</t>
  </si>
  <si>
    <t>https://support.energyzero.nl/hc/nl/articles/7986421808285-Hoe-is-de-inkoopvergoeding-opgebouwd-voor-consumenten</t>
  </si>
  <si>
    <t>salderingswijzer.nl/dynamische-energie/energyzero</t>
  </si>
  <si>
    <t>https://www.frankenergie.nl/nl/dynamisch-energiecontract/dynamisch-energiecontract-vergelijken</t>
  </si>
  <si>
    <t>salderingswijzer.nl/dynamische-energie/frank-energie</t>
  </si>
  <si>
    <t>1 oktober 2026</t>
  </si>
  <si>
    <t>https://www.greenchoice.nl/stroom-en-gas/dynamisch-energiecontract/</t>
  </si>
  <si>
    <t>salderingswijzer.nl/dynamische-energie/greenchoice-dynamisch</t>
  </si>
  <si>
    <t>7 september 2026</t>
  </si>
  <si>
    <t>https://www.oxxio.nl/energiecontract-afsluiten/dynamisch-energiecontract/</t>
  </si>
  <si>
    <t>salderingswijzer.nl/dynamische-energie/oxxio</t>
  </si>
  <si>
    <t>https://pure-energie.nl/energiecontract/dynamisch-energiecontract/</t>
  </si>
  <si>
    <t>salderingswijzer.nl/dynamische-energie/pure-energie</t>
  </si>
  <si>
    <t>https://support.tibber.com/nl/articles/5605892-de-kosten-bij-tibber</t>
  </si>
  <si>
    <t>salderingswijzer.nl/dynamische-energie/tibber</t>
  </si>
  <si>
    <t>https://vandebron.nl/energie/energiecontract/dynamisch</t>
  </si>
  <si>
    <t>salderingswijzer.nl/dynamische-energie/vandebron</t>
  </si>
  <si>
    <t>https://www.vattenfall.nl/energie/dynamisch-energiecontract/</t>
  </si>
  <si>
    <t>salderingswijzer.nl/dynamische-energie/vattenfall</t>
  </si>
  <si>
    <t>Leveranciers waarbij de twee posten een andere herkomst hebben</t>
  </si>
  <si>
    <t>Inkoopvergoeding: Geen bedrag in dit overzicht; zie onze leverancierspagina voor wat er wél over bekend is. Vaste leveringskosten: Bevestigd op een openbare pagina van Tibber.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</si>
</sst>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quot;€&quot; #,##0.00000"/>
    <numFmt numFmtId="166" formatCode="&quot;€&quot; #,##0.00"/>
    <numFmt numFmtId="167" formatCode="&quot;€&quot; #,##0"/>
  </numFmts>
  <fonts count="16" x14ac:knownFonts="1">
    <font>
      <color theme="1"/>
      <family val="2"/>
      <scheme val="minor"/>
      <sz val="11"/>
      <name val="Calibri"/>
    </font>
    <font>
      <b/>
      <color rgb="FF001B59"/>
      <sz val="14"/>
    </font>
    <font>
      <color rgb="FF5B6472"/>
      <sz val="9"/>
    </font>
    <font>
      <b/>
      <u/>
      <color rgb="FF0B4FD1"/>
      <sz val="9"/>
    </font>
    <font>
      <b/>
      <color rgb="FFFFFFFF"/>
      <sz val="10"/>
    </font>
    <font>
      <b/>
      <color rgb="FF0B4FD1"/>
      <sz val="12"/>
    </font>
    <font>
      <i/>
      <color rgb="FF5B6472"/>
      <sz val="9"/>
    </font>
    <font>
      <b/>
      <color rgb="FF0B4FD1"/>
    </font>
    <font>
      <b/>
      <color rgb="FF001B59"/>
    </font>
    <font>
      <color rgb="FF001B59"/>
    </font>
    <font>
      <b/>
      <color rgb="FF001B59"/>
      <sz val="10"/>
    </font>
    <font>
      <b/>
      <color rgb="FF001B59"/>
      <sz val="13"/>
    </font>
    <font>
      <color rgb="FF001B59"/>
      <sz val="10"/>
    </font>
    <font>
      <b/>
      <u/>
      <color rgb="FF0B4FD1"/>
      <sz val="10"/>
    </font>
    <font>
      <color rgb="FF5B6472"/>
      <sz val="10"/>
    </font>
    <font>
      <u/>
      <color rgb="FF0B4FD1"/>
      <sz val="9"/>
    </font>
  </fonts>
  <fills count="5">
    <fill>
      <patternFill patternType="none"/>
    </fill>
    <fill>
      <patternFill patternType="gray125"/>
    </fill>
    <fill>
      <patternFill patternType="solid">
        <fgColor rgb="FF001B59"/>
      </patternFill>
    </fill>
    <fill>
      <patternFill patternType="solid">
        <fgColor rgb="FFF2F5F9"/>
      </patternFill>
    </fill>
    <fill>
      <patternFill patternType="solid">
        <fgColor rgb="FF7DD309"/>
      </patternFill>
    </fill>
  </fills>
  <borders count="2">
    <border>
      <left/>
      <right/>
      <top/>
      <bottom/>
      <diagonal/>
    </border>
    <border>
      <left/>
      <right/>
      <top/>
      <bottom style="hair">
        <color rgb="FFB9C0CC"/>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applyAlignment="1">
      <alignment vertical="center"/>
    </xf>
    <xf numFmtId="3" fontId="5" fillId="0" borderId="1" xfId="0" applyNumberFormat="1" applyFont="1" applyBorder="1"/>
    <xf numFmtId="0" fontId="6" fillId="0" borderId="0" xfId="0" applyFont="1"/>
    <xf numFmtId="164" fontId="7" fillId="0" borderId="1" xfId="0" applyNumberFormat="1" applyFont="1" applyBorder="1"/>
    <xf numFmtId="0" fontId="6" fillId="0" borderId="0" xfId="0" applyFont="1" applyAlignment="1">
      <alignment horizontal="right"/>
    </xf>
    <xf numFmtId="0" fontId="8" fillId="0" borderId="0" xfId="0" applyFont="1"/>
    <xf numFmtId="165" fontId="9" fillId="0" borderId="1" xfId="0" applyNumberFormat="1" applyFont="1" applyBorder="1"/>
    <xf numFmtId="166" fontId="9" fillId="0" borderId="1" xfId="0" applyNumberFormat="1" applyFont="1" applyBorder="1"/>
    <xf numFmtId="167" fontId="8" fillId="0" borderId="1" xfId="0" applyNumberFormat="1" applyFont="1" applyBorder="1"/>
    <xf numFmtId="0" fontId="6" fillId="0" borderId="0" xfId="0" applyFont="1" applyAlignment="1">
      <alignment vertical="top" wrapText="1"/>
    </xf>
    <xf numFmtId="0" fontId="6" fillId="0" borderId="1" xfId="0" applyFont="1" applyBorder="1"/>
    <xf numFmtId="0" fontId="10" fillId="3" borderId="0" xfId="0" applyFont="1" applyFill="1"/>
    <xf numFmtId="0" fontId="0" fillId="3" borderId="0" xfId="0" applyFill="1"/>
    <xf numFmtId="167" fontId="11" fillId="4" borderId="0" xfId="0" applyNumberFormat="1" applyFont="1" applyFill="1"/>
    <xf numFmtId="0" fontId="12" fillId="0" borderId="0" xfId="0" applyFont="1"/>
    <xf numFmtId="0" fontId="13" fillId="0" borderId="0" xfId="0" applyFont="1"/>
    <xf numFmtId="0" fontId="14" fillId="0" borderId="0" xfId="0" applyFont="1"/>
    <xf numFmtId="0" fontId="15" fillId="0" borderId="1" xfId="0" applyFont="1" applyBorder="1"/>
    <xf numFmtId="0" fontId="1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salderingswijzer.nl/dynamische-energie/inkoopvergoeding?utm_source=excel&amp;utm_medium=bestand&amp;utm_campaign=leverancierskoste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salderingswijzer.nl/dynamische-energie/inkoopvergoeding?utm_source=excel&amp;utm_medium=bestand&amp;utm_campaign=leverancierskosten" TargetMode="External"/><Relationship Id="rId2" Type="http://schemas.openxmlformats.org/officeDocument/2006/relationships/hyperlink" Target="https://www.salderingswijzer.nl/keuzehulp?utm_source=excel&amp;utm_medium=bestand&amp;utm_campaign=leverancierskosten-vervol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salderingswijzer.nl/dynamische-energie/inkoopvergoeding?utm_source=excel&amp;utm_medium=bestand&amp;utm_campaign=leverancierskosten" TargetMode="External"/><Relationship Id="rId2" Type="http://schemas.openxmlformats.org/officeDocument/2006/relationships/hyperlink" Target="https://www.nextenergy.nl/dynamische-energie" TargetMode="External"/><Relationship Id="rId3" Type="http://schemas.openxmlformats.org/officeDocument/2006/relationships/hyperlink" Target="https://www.salderingswijzer.nl/dynamische-energie/nextenergy?utm_source=excel&amp;utm_medium=bestand&amp;utm_campaign=leverancierskosten-bron" TargetMode="External"/><Relationship Id="rId4" Type="http://schemas.openxmlformats.org/officeDocument/2006/relationships/hyperlink" Target="https://www.zonneplan.nl/energie/vergelijken/budget-thuis" TargetMode="External"/><Relationship Id="rId5" Type="http://schemas.openxmlformats.org/officeDocument/2006/relationships/hyperlink" Target="https://www.salderingswijzer.nl/dynamische-energie/zonneplan?utm_source=excel&amp;utm_medium=bestand&amp;utm_campaign=leverancierskosten-bron" TargetMode="External"/><Relationship Id="rId6" Type="http://schemas.openxmlformats.org/officeDocument/2006/relationships/hyperlink" Target="https://www.easyenergy.com/klantenservice/ons-aanbod/wat-kost-energie-bij-easyenergy" TargetMode="External"/><Relationship Id="rId7" Type="http://schemas.openxmlformats.org/officeDocument/2006/relationships/hyperlink" Target="https://www.salderingswijzer.nl/dynamische-energie/easyenergy?utm_source=excel&amp;utm_medium=bestand&amp;utm_campaign=leverancierskosten-bron" TargetMode="External"/><Relationship Id="rId8" Type="http://schemas.openxmlformats.org/officeDocument/2006/relationships/hyperlink" Target="https://www.anwb.nl/energie/actuele-tarieven" TargetMode="External"/><Relationship Id="rId9" Type="http://schemas.openxmlformats.org/officeDocument/2006/relationships/hyperlink" Target="https://www.salderingswijzer.nl/dynamische-energie/anwb-energie?utm_source=excel&amp;utm_medium=bestand&amp;utm_campaign=leverancierskosten-bron" TargetMode="External"/><Relationship Id="rId10" Type="http://schemas.openxmlformats.org/officeDocument/2006/relationships/hyperlink" Target="https://www.coolblue.nl/energiecontracten/dynamische-energie" TargetMode="External"/><Relationship Id="rId11" Type="http://schemas.openxmlformats.org/officeDocument/2006/relationships/hyperlink" Target="https://www.salderingswijzer.nl/dynamische-energie/coolblue-energie?utm_source=excel&amp;utm_medium=bestand&amp;utm_campaign=leverancierskosten-bron" TargetMode="External"/><Relationship Id="rId12" Type="http://schemas.openxmlformats.org/officeDocument/2006/relationships/hyperlink" Target="https://www.deltaenergie.nl/stroom-gas/dynamisch-energiecontract/" TargetMode="External"/><Relationship Id="rId13" Type="http://schemas.openxmlformats.org/officeDocument/2006/relationships/hyperlink" Target="https://www.salderingswijzer.nl/dynamische-energie/delta-energie?utm_source=excel&amp;utm_medium=bestand&amp;utm_campaign=leverancierskosten-bron" TargetMode="External"/><Relationship Id="rId14" Type="http://schemas.openxmlformats.org/officeDocument/2006/relationships/hyperlink" Target="https://www.energiedirect.nl/energie/energiecontract/dynamisch" TargetMode="External"/><Relationship Id="rId15" Type="http://schemas.openxmlformats.org/officeDocument/2006/relationships/hyperlink" Target="https://www.salderingswijzer.nl/dynamische-energie/energiedirect?utm_source=excel&amp;utm_medium=bestand&amp;utm_campaign=leverancierskosten-bron" TargetMode="External"/><Relationship Id="rId16" Type="http://schemas.openxmlformats.org/officeDocument/2006/relationships/hyperlink" Target="https://support.energyzero.nl/hc/nl/articles/7986421808285-Hoe-is-de-inkoopvergoeding-opgebouwd-voor-consumenten" TargetMode="External"/><Relationship Id="rId17" Type="http://schemas.openxmlformats.org/officeDocument/2006/relationships/hyperlink" Target="https://www.salderingswijzer.nl/dynamische-energie/energyzero?utm_source=excel&amp;utm_medium=bestand&amp;utm_campaign=leverancierskosten-bron" TargetMode="External"/><Relationship Id="rId18" Type="http://schemas.openxmlformats.org/officeDocument/2006/relationships/hyperlink" Target="https://www.frankenergie.nl/nl/dynamisch-energiecontract/dynamisch-energiecontract-vergelijken" TargetMode="External"/><Relationship Id="rId19" Type="http://schemas.openxmlformats.org/officeDocument/2006/relationships/hyperlink" Target="https://www.salderingswijzer.nl/dynamische-energie/frank-energie?utm_source=excel&amp;utm_medium=bestand&amp;utm_campaign=leverancierskosten-bron" TargetMode="External"/><Relationship Id="rId20" Type="http://schemas.openxmlformats.org/officeDocument/2006/relationships/hyperlink" Target="https://www.greenchoice.nl/stroom-en-gas/dynamisch-energiecontract/" TargetMode="External"/><Relationship Id="rId21" Type="http://schemas.openxmlformats.org/officeDocument/2006/relationships/hyperlink" Target="https://www.salderingswijzer.nl/dynamische-energie/greenchoice-dynamisch?utm_source=excel&amp;utm_medium=bestand&amp;utm_campaign=leverancierskosten-bron" TargetMode="External"/><Relationship Id="rId22" Type="http://schemas.openxmlformats.org/officeDocument/2006/relationships/hyperlink" Target="https://www.oxxio.nl/energiecontract-afsluiten/dynamisch-energiecontract/" TargetMode="External"/><Relationship Id="rId23" Type="http://schemas.openxmlformats.org/officeDocument/2006/relationships/hyperlink" Target="https://www.salderingswijzer.nl/dynamische-energie/oxxio?utm_source=excel&amp;utm_medium=bestand&amp;utm_campaign=leverancierskosten-bron" TargetMode="External"/><Relationship Id="rId24" Type="http://schemas.openxmlformats.org/officeDocument/2006/relationships/hyperlink" Target="https://pure-energie.nl/energiecontract/dynamisch-energiecontract/" TargetMode="External"/><Relationship Id="rId25" Type="http://schemas.openxmlformats.org/officeDocument/2006/relationships/hyperlink" Target="https://www.salderingswijzer.nl/dynamische-energie/pure-energie?utm_source=excel&amp;utm_medium=bestand&amp;utm_campaign=leverancierskosten-bron" TargetMode="External"/><Relationship Id="rId26" Type="http://schemas.openxmlformats.org/officeDocument/2006/relationships/hyperlink" Target="https://support.tibber.com/nl/articles/5605892-de-kosten-bij-tibber" TargetMode="External"/><Relationship Id="rId27" Type="http://schemas.openxmlformats.org/officeDocument/2006/relationships/hyperlink" Target="https://www.salderingswijzer.nl/dynamische-energie/tibber?utm_source=excel&amp;utm_medium=bestand&amp;utm_campaign=leverancierskosten-bron" TargetMode="External"/><Relationship Id="rId28" Type="http://schemas.openxmlformats.org/officeDocument/2006/relationships/hyperlink" Target="https://vandebron.nl/energie/energiecontract/dynamisch" TargetMode="External"/><Relationship Id="rId29" Type="http://schemas.openxmlformats.org/officeDocument/2006/relationships/hyperlink" Target="https://www.salderingswijzer.nl/dynamische-energie/vandebron?utm_source=excel&amp;utm_medium=bestand&amp;utm_campaign=leverancierskosten-bron" TargetMode="External"/><Relationship Id="rId30" Type="http://schemas.openxmlformats.org/officeDocument/2006/relationships/hyperlink" Target="https://www.vattenfall.nl/energie/dynamisch-energiecontract/" TargetMode="External"/><Relationship Id="rId31" Type="http://schemas.openxmlformats.org/officeDocument/2006/relationships/hyperlink" Target="https://www.salderingswijzer.nl/dynamische-energie/vattenfall?utm_source=excel&amp;utm_medium=bestand&amp;utm_campaign=leverancierskosten-br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0"/>
  <sheetViews>
    <sheetView workbookViewId="0" showGridLines="0"/>
  </sheetViews>
  <sheetFormatPr defaultRowHeight="15" outlineLevelRow="0" outlineLevelCol="0" x14ac:dyDescent="55"/>
  <cols>
    <col min="2" max="2" width="40" customWidth="1"/>
    <col min="3" max="3" width="16" customWidth="1"/>
    <col min="4" max="4" width="14" customWidth="1"/>
    <col min="5" max="5" width="64" customWidth="1"/>
  </cols>
  <sheetData>
    <row r="2" spans="2:2" x14ac:dyDescent="0.25">
      <c r="B2" s="1" t="s">
        <v>0</v>
      </c>
    </row>
    <row r="3" spans="2:2" x14ac:dyDescent="0.25">
      <c r="B3" s="2" t="s">
        <v>1</v>
      </c>
    </row>
    <row r="4" spans="2:2" x14ac:dyDescent="0.25">
      <c r="B4" s="2" t="s">
        <v>2</v>
      </c>
    </row>
    <row r="5" spans="2:2" x14ac:dyDescent="0.25">
      <c r="B5" s="2" t="s">
        <v>3</v>
      </c>
    </row>
    <row r="6" spans="2:2" x14ac:dyDescent="0.25">
      <c r="B6" s="3" t="s">
        <v>4</v>
      </c>
    </row>
    <row r="8" ht="20" customHeight="1" spans="2:5" x14ac:dyDescent="0.25">
      <c r="B8" s="4" t="s">
        <v>5</v>
      </c>
      <c r="C8" s="4" t="s">
        <v>6</v>
      </c>
      <c r="D8" s="4" t="s">
        <v>7</v>
      </c>
      <c r="E8" s="4" t="s">
        <v>8</v>
      </c>
    </row>
    <row r="9" spans="2:5" x14ac:dyDescent="0.25">
      <c r="B9" t="s">
        <v>9</v>
      </c>
      <c r="C9" s="5">
        <v>3000</v>
      </c>
      <c r="D9" s="2" t="s">
        <v>10</v>
      </c>
      <c r="E9" s="6" t="s">
        <v>11</v>
      </c>
    </row>
    <row r="10" spans="2:5" x14ac:dyDescent="0.25">
      <c r="B10" t="s">
        <v>12</v>
      </c>
      <c r="C10" s="7">
        <v>0.21</v>
      </c>
      <c r="D10" s="2" t="s">
        <v>13</v>
      </c>
      <c r="E10" s="6" t="s">
        <v>14</v>
      </c>
    </row>
  </sheetData>
  <hyperlinks>
    <hyperlink ref="B6"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2"/>
  <sheetViews>
    <sheetView workbookViewId="0" showGridLines="0"/>
  </sheetViews>
  <sheetFormatPr defaultRowHeight="15" outlineLevelRow="0" outlineLevelCol="0" x14ac:dyDescent="55"/>
  <cols>
    <col min="2" max="2" width="22" customWidth="1"/>
    <col min="3" max="4" width="17" customWidth="1"/>
    <col min="5" max="5" width="20" customWidth="1"/>
    <col min="6" max="7" width="74" customWidth="1"/>
  </cols>
  <sheetData>
    <row r="2" spans="2:2" x14ac:dyDescent="0.25">
      <c r="B2" s="1" t="s">
        <v>15</v>
      </c>
    </row>
    <row r="3" spans="2:2" x14ac:dyDescent="0.25">
      <c r="B3" s="2" t="s">
        <v>16</v>
      </c>
    </row>
    <row r="4" spans="2:2" x14ac:dyDescent="0.25">
      <c r="B4" s="2" t="s">
        <v>17</v>
      </c>
    </row>
    <row r="5" spans="2:2" x14ac:dyDescent="0.25">
      <c r="B5" s="2" t="s">
        <v>18</v>
      </c>
    </row>
    <row r="6" spans="2:2" x14ac:dyDescent="0.25">
      <c r="B6" s="2" t="s">
        <v>19</v>
      </c>
    </row>
    <row r="7" spans="2:2" x14ac:dyDescent="0.25">
      <c r="B7" s="3" t="s">
        <v>4</v>
      </c>
    </row>
    <row r="9" ht="20" customHeight="1" spans="2:7" x14ac:dyDescent="0.25">
      <c r="B9" s="4" t="s">
        <v>20</v>
      </c>
      <c r="C9" s="4" t="s">
        <v>21</v>
      </c>
      <c r="D9" s="4" t="s">
        <v>22</v>
      </c>
      <c r="E9" s="4" t="s">
        <v>23</v>
      </c>
      <c r="F9" s="4" t="s">
        <v>24</v>
      </c>
      <c r="G9" s="4" t="s">
        <v>25</v>
      </c>
    </row>
    <row r="10" spans="3:5" x14ac:dyDescent="0.25">
      <c r="C10" s="8" t="s">
        <v>26</v>
      </c>
      <c r="D10" s="8" t="s">
        <v>27</v>
      </c>
      <c r="E10" s="8" t="s">
        <v>28</v>
      </c>
    </row>
    <row r="11" spans="2:7" x14ac:dyDescent="0.25">
      <c r="B11" s="9" t="s">
        <v>29</v>
      </c>
      <c r="C11" s="10">
        <v>0.01735537190082645</v>
      </c>
      <c r="D11" s="11">
        <v>5.99</v>
      </c>
      <c r="E11" s="12">
        <f>C11*(1+Invoer!$C$10)*Invoer!$C$9+D11*12</f>
        <v>135</v>
      </c>
      <c r="F11" s="13" t="s">
        <v>30</v>
      </c>
      <c r="G11" s="13" t="s">
        <v>30</v>
      </c>
    </row>
    <row r="12" spans="2:7" x14ac:dyDescent="0.25">
      <c r="B12" s="9" t="s">
        <v>31</v>
      </c>
      <c r="C12" s="10">
        <v>0.01652892561983471</v>
      </c>
      <c r="D12" s="11">
        <v>6.25</v>
      </c>
      <c r="E12" s="12">
        <f>C12*(1+Invoer!$C$10)*Invoer!$C$9+D12*12</f>
        <v>135</v>
      </c>
      <c r="F12" s="13" t="s">
        <v>32</v>
      </c>
      <c r="G12" s="13" t="s">
        <v>32</v>
      </c>
    </row>
    <row r="13" spans="2:7" x14ac:dyDescent="0.25">
      <c r="B13" s="9" t="s">
        <v>33</v>
      </c>
      <c r="C13" s="10">
        <v>0.018000000000000002</v>
      </c>
      <c r="D13" s="11">
        <v>7</v>
      </c>
      <c r="E13" s="12">
        <f>C13*(1+Invoer!$C$10)*Invoer!$C$9+D13*12</f>
        <v>149</v>
      </c>
      <c r="F13" s="13" t="s">
        <v>34</v>
      </c>
      <c r="G13" s="13" t="s">
        <v>34</v>
      </c>
    </row>
    <row r="14" spans="2:7" x14ac:dyDescent="0.25">
      <c r="B14" s="9" t="s">
        <v>35</v>
      </c>
      <c r="C14" s="10">
        <v>0.01487603305785124</v>
      </c>
      <c r="D14" s="11">
        <v>8.5</v>
      </c>
      <c r="E14" s="12">
        <f>C14*(1+Invoer!$C$10)*Invoer!$C$9+D14*12</f>
        <v>156</v>
      </c>
      <c r="F14" s="13" t="s">
        <v>36</v>
      </c>
      <c r="G14" s="13" t="s">
        <v>36</v>
      </c>
    </row>
    <row r="15" spans="2:7" x14ac:dyDescent="0.25">
      <c r="B15" s="9" t="s">
        <v>37</v>
      </c>
      <c r="C15" s="14" t="s">
        <v>38</v>
      </c>
      <c r="D15" s="14" t="s">
        <v>38</v>
      </c>
      <c r="E15" s="14" t="s">
        <v>39</v>
      </c>
      <c r="F15" s="13" t="s">
        <v>40</v>
      </c>
      <c r="G15" s="13" t="s">
        <v>40</v>
      </c>
    </row>
    <row r="16" spans="2:7" x14ac:dyDescent="0.25">
      <c r="B16" s="9" t="s">
        <v>41</v>
      </c>
      <c r="C16" s="14" t="s">
        <v>38</v>
      </c>
      <c r="D16" s="14" t="s">
        <v>38</v>
      </c>
      <c r="E16" s="14" t="s">
        <v>39</v>
      </c>
      <c r="F16" s="13" t="s">
        <v>40</v>
      </c>
      <c r="G16" s="13" t="s">
        <v>40</v>
      </c>
    </row>
    <row r="17" spans="2:7" x14ac:dyDescent="0.25">
      <c r="B17" s="9" t="s">
        <v>42</v>
      </c>
      <c r="C17" s="10">
        <v>0.01694</v>
      </c>
      <c r="D17" s="14" t="s">
        <v>38</v>
      </c>
      <c r="E17" s="14" t="s">
        <v>39</v>
      </c>
      <c r="F17" s="13" t="s">
        <v>43</v>
      </c>
      <c r="G17" s="13" t="s">
        <v>40</v>
      </c>
    </row>
    <row r="18" spans="2:7" x14ac:dyDescent="0.25">
      <c r="B18" s="9" t="s">
        <v>44</v>
      </c>
      <c r="C18" s="14" t="s">
        <v>38</v>
      </c>
      <c r="D18" s="14" t="s">
        <v>38</v>
      </c>
      <c r="E18" s="14" t="s">
        <v>39</v>
      </c>
      <c r="F18" s="13" t="s">
        <v>40</v>
      </c>
      <c r="G18" s="13" t="s">
        <v>40</v>
      </c>
    </row>
    <row r="19" spans="2:7" x14ac:dyDescent="0.25">
      <c r="B19" s="9" t="s">
        <v>45</v>
      </c>
      <c r="C19" s="14" t="s">
        <v>38</v>
      </c>
      <c r="D19" s="14" t="s">
        <v>38</v>
      </c>
      <c r="E19" s="14" t="s">
        <v>39</v>
      </c>
      <c r="F19" s="13" t="s">
        <v>40</v>
      </c>
      <c r="G19" s="13" t="s">
        <v>40</v>
      </c>
    </row>
    <row r="20" spans="2:7" x14ac:dyDescent="0.25">
      <c r="B20" s="9" t="s">
        <v>46</v>
      </c>
      <c r="C20" s="14" t="s">
        <v>38</v>
      </c>
      <c r="D20" s="14" t="s">
        <v>38</v>
      </c>
      <c r="E20" s="14" t="s">
        <v>39</v>
      </c>
      <c r="F20" s="13" t="s">
        <v>40</v>
      </c>
      <c r="G20" s="13" t="s">
        <v>40</v>
      </c>
    </row>
    <row r="21" spans="2:7" x14ac:dyDescent="0.25">
      <c r="B21" s="9" t="s">
        <v>47</v>
      </c>
      <c r="C21" s="14" t="s">
        <v>38</v>
      </c>
      <c r="D21" s="14" t="s">
        <v>38</v>
      </c>
      <c r="E21" s="14" t="s">
        <v>39</v>
      </c>
      <c r="F21" s="13" t="s">
        <v>40</v>
      </c>
      <c r="G21" s="13" t="s">
        <v>40</v>
      </c>
    </row>
    <row r="22" spans="2:7" x14ac:dyDescent="0.25">
      <c r="B22" s="9" t="s">
        <v>48</v>
      </c>
      <c r="C22" s="14" t="s">
        <v>38</v>
      </c>
      <c r="D22" s="14" t="s">
        <v>38</v>
      </c>
      <c r="E22" s="14" t="s">
        <v>39</v>
      </c>
      <c r="F22" s="13" t="s">
        <v>40</v>
      </c>
      <c r="G22" s="13" t="s">
        <v>40</v>
      </c>
    </row>
    <row r="23" spans="2:7" x14ac:dyDescent="0.25">
      <c r="B23" s="9" t="s">
        <v>49</v>
      </c>
      <c r="C23" s="14" t="s">
        <v>38</v>
      </c>
      <c r="D23" s="11">
        <v>6.99</v>
      </c>
      <c r="E23" s="14" t="s">
        <v>39</v>
      </c>
      <c r="F23" s="13" t="s">
        <v>40</v>
      </c>
      <c r="G23" s="13" t="s">
        <v>50</v>
      </c>
    </row>
    <row r="24" spans="2:7" x14ac:dyDescent="0.25">
      <c r="B24" s="9" t="s">
        <v>51</v>
      </c>
      <c r="C24" s="14" t="s">
        <v>38</v>
      </c>
      <c r="D24" s="14" t="s">
        <v>38</v>
      </c>
      <c r="E24" s="14" t="s">
        <v>39</v>
      </c>
      <c r="F24" s="13" t="s">
        <v>40</v>
      </c>
      <c r="G24" s="13" t="s">
        <v>40</v>
      </c>
    </row>
    <row r="25" spans="2:7" x14ac:dyDescent="0.25">
      <c r="B25" s="9" t="s">
        <v>52</v>
      </c>
      <c r="C25" s="14" t="s">
        <v>38</v>
      </c>
      <c r="D25" s="14" t="s">
        <v>38</v>
      </c>
      <c r="E25" s="14" t="s">
        <v>39</v>
      </c>
      <c r="F25" s="13" t="s">
        <v>40</v>
      </c>
      <c r="G25" s="13" t="s">
        <v>40</v>
      </c>
    </row>
    <row r="27" spans="2:7" x14ac:dyDescent="0.25">
      <c r="B27" s="15" t="s">
        <v>53</v>
      </c>
      <c r="C27" s="16"/>
      <c r="D27" s="16"/>
      <c r="E27" s="16"/>
      <c r="F27" s="16"/>
      <c r="G27" s="16"/>
    </row>
    <row r="28" spans="2:6" x14ac:dyDescent="0.25">
      <c r="B28" t="s">
        <v>54</v>
      </c>
      <c r="E28" s="17">
        <f>MAX(E11:E14)-MIN(E11:E14)</f>
        <v>0</v>
      </c>
      <c r="F28" s="6" t="s">
        <v>55</v>
      </c>
    </row>
    <row r="30" spans="2:5" x14ac:dyDescent="0.25">
      <c r="B30" s="15" t="s">
        <v>56</v>
      </c>
      <c r="C30" s="16"/>
      <c r="D30" s="16"/>
      <c r="E30" s="16"/>
    </row>
    <row r="31" spans="2:2" x14ac:dyDescent="0.25">
      <c r="B31" s="18" t="s">
        <v>57</v>
      </c>
    </row>
    <row r="32" spans="2:2" x14ac:dyDescent="0.25">
      <c r="B32" s="19" t="s">
        <v>58</v>
      </c>
    </row>
  </sheetData>
  <hyperlinks>
    <hyperlink ref="B7" r:id="rId1"/>
    <hyperlink ref="B32" r:id="rId2"/>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6"/>
  <sheetViews>
    <sheetView workbookViewId="0" showGridLines="0"/>
  </sheetViews>
  <sheetFormatPr defaultRowHeight="15" outlineLevelRow="0" outlineLevelCol="0" x14ac:dyDescent="55"/>
  <cols>
    <col min="2" max="3" width="22" customWidth="1"/>
    <col min="4" max="4" width="16" customWidth="1"/>
    <col min="5" max="5" width="72" customWidth="1"/>
    <col min="6" max="6" width="56" customWidth="1"/>
  </cols>
  <sheetData>
    <row r="2" spans="2:2" x14ac:dyDescent="0.25">
      <c r="B2" s="1" t="s">
        <v>59</v>
      </c>
    </row>
    <row r="3" spans="2:2" x14ac:dyDescent="0.25">
      <c r="B3" s="2" t="s">
        <v>60</v>
      </c>
    </row>
    <row r="4" spans="2:2" x14ac:dyDescent="0.25">
      <c r="B4" s="2" t="s">
        <v>61</v>
      </c>
    </row>
    <row r="5" spans="2:2" x14ac:dyDescent="0.25">
      <c r="B5" s="2" t="s">
        <v>62</v>
      </c>
    </row>
    <row r="6" spans="2:2" x14ac:dyDescent="0.25">
      <c r="B6" s="3" t="s">
        <v>4</v>
      </c>
    </row>
    <row r="8" ht="20" customHeight="1" spans="2:6" x14ac:dyDescent="0.25">
      <c r="B8" s="4" t="s">
        <v>20</v>
      </c>
      <c r="C8" s="4" t="s">
        <v>63</v>
      </c>
      <c r="D8" s="4" t="s">
        <v>64</v>
      </c>
      <c r="E8" s="4" t="s">
        <v>65</v>
      </c>
      <c r="F8" s="4" t="s">
        <v>66</v>
      </c>
    </row>
    <row r="9" spans="2:6" x14ac:dyDescent="0.25">
      <c r="B9" s="9" t="s">
        <v>29</v>
      </c>
      <c r="C9" s="20" t="s">
        <v>67</v>
      </c>
      <c r="D9" s="20" t="s">
        <v>68</v>
      </c>
      <c r="E9" s="21" t="s">
        <v>69</v>
      </c>
      <c r="F9" s="22" t="s">
        <v>70</v>
      </c>
    </row>
    <row r="10" spans="2:6" x14ac:dyDescent="0.25">
      <c r="B10" s="9" t="s">
        <v>31</v>
      </c>
      <c r="C10" s="20" t="s">
        <v>67</v>
      </c>
      <c r="D10" s="20" t="s">
        <v>71</v>
      </c>
      <c r="E10" s="21" t="s">
        <v>72</v>
      </c>
      <c r="F10" s="22" t="s">
        <v>73</v>
      </c>
    </row>
    <row r="11" spans="2:6" x14ac:dyDescent="0.25">
      <c r="B11" s="9" t="s">
        <v>33</v>
      </c>
      <c r="C11" s="20" t="s">
        <v>67</v>
      </c>
      <c r="D11" s="20" t="s">
        <v>71</v>
      </c>
      <c r="E11" s="21" t="s">
        <v>74</v>
      </c>
      <c r="F11" s="22" t="s">
        <v>75</v>
      </c>
    </row>
    <row r="12" spans="2:6" x14ac:dyDescent="0.25">
      <c r="B12" s="9" t="s">
        <v>35</v>
      </c>
      <c r="C12" s="20" t="s">
        <v>67</v>
      </c>
      <c r="D12" s="20" t="s">
        <v>71</v>
      </c>
      <c r="E12" s="21" t="s">
        <v>76</v>
      </c>
      <c r="F12" s="22" t="s">
        <v>77</v>
      </c>
    </row>
    <row r="13" spans="2:6" x14ac:dyDescent="0.25">
      <c r="B13" s="9" t="s">
        <v>37</v>
      </c>
      <c r="C13" s="20" t="s">
        <v>78</v>
      </c>
      <c r="D13" s="20" t="s">
        <v>79</v>
      </c>
      <c r="E13" s="21" t="s">
        <v>80</v>
      </c>
      <c r="F13" s="22" t="s">
        <v>81</v>
      </c>
    </row>
    <row r="14" spans="2:6" x14ac:dyDescent="0.25">
      <c r="B14" s="9" t="s">
        <v>41</v>
      </c>
      <c r="C14" s="20" t="s">
        <v>78</v>
      </c>
      <c r="D14" s="20" t="s">
        <v>79</v>
      </c>
      <c r="E14" s="21" t="s">
        <v>82</v>
      </c>
      <c r="F14" s="22" t="s">
        <v>83</v>
      </c>
    </row>
    <row r="15" spans="2:6" x14ac:dyDescent="0.25">
      <c r="B15" s="9" t="s">
        <v>42</v>
      </c>
      <c r="C15" s="20" t="s">
        <v>67</v>
      </c>
      <c r="D15" s="20" t="s">
        <v>84</v>
      </c>
      <c r="E15" s="21" t="s">
        <v>85</v>
      </c>
      <c r="F15" s="22" t="s">
        <v>86</v>
      </c>
    </row>
    <row r="16" spans="2:6" x14ac:dyDescent="0.25">
      <c r="B16" s="9" t="s">
        <v>44</v>
      </c>
      <c r="C16" s="20" t="s">
        <v>78</v>
      </c>
      <c r="D16" s="20" t="s">
        <v>71</v>
      </c>
      <c r="E16" s="21" t="s">
        <v>87</v>
      </c>
      <c r="F16" s="22" t="s">
        <v>88</v>
      </c>
    </row>
    <row r="17" spans="2:6" x14ac:dyDescent="0.25">
      <c r="B17" s="9" t="s">
        <v>45</v>
      </c>
      <c r="C17" s="20" t="s">
        <v>78</v>
      </c>
      <c r="D17" s="20" t="s">
        <v>71</v>
      </c>
      <c r="E17" s="21" t="s">
        <v>89</v>
      </c>
      <c r="F17" s="22" t="s">
        <v>90</v>
      </c>
    </row>
    <row r="18" spans="2:6" x14ac:dyDescent="0.25">
      <c r="B18" s="9" t="s">
        <v>46</v>
      </c>
      <c r="C18" s="20" t="s">
        <v>78</v>
      </c>
      <c r="D18" s="20" t="s">
        <v>91</v>
      </c>
      <c r="E18" s="21" t="s">
        <v>92</v>
      </c>
      <c r="F18" s="22" t="s">
        <v>93</v>
      </c>
    </row>
    <row r="19" spans="2:6" x14ac:dyDescent="0.25">
      <c r="B19" s="9" t="s">
        <v>47</v>
      </c>
      <c r="C19" s="20" t="s">
        <v>78</v>
      </c>
      <c r="D19" s="20" t="s">
        <v>94</v>
      </c>
      <c r="E19" s="21" t="s">
        <v>95</v>
      </c>
      <c r="F19" s="22" t="s">
        <v>96</v>
      </c>
    </row>
    <row r="20" spans="2:6" x14ac:dyDescent="0.25">
      <c r="B20" s="9" t="s">
        <v>48</v>
      </c>
      <c r="C20" s="20" t="s">
        <v>78</v>
      </c>
      <c r="D20" s="20" t="s">
        <v>91</v>
      </c>
      <c r="E20" s="21" t="s">
        <v>97</v>
      </c>
      <c r="F20" s="22" t="s">
        <v>98</v>
      </c>
    </row>
    <row r="21" spans="2:6" x14ac:dyDescent="0.25">
      <c r="B21" s="9" t="s">
        <v>49</v>
      </c>
      <c r="C21" s="20" t="s">
        <v>78</v>
      </c>
      <c r="D21" s="20" t="s">
        <v>91</v>
      </c>
      <c r="E21" s="21" t="s">
        <v>99</v>
      </c>
      <c r="F21" s="22" t="s">
        <v>100</v>
      </c>
    </row>
    <row r="22" spans="2:6" x14ac:dyDescent="0.25">
      <c r="B22" s="9" t="s">
        <v>51</v>
      </c>
      <c r="C22" s="20" t="s">
        <v>78</v>
      </c>
      <c r="D22" s="20" t="s">
        <v>91</v>
      </c>
      <c r="E22" s="21" t="s">
        <v>101</v>
      </c>
      <c r="F22" s="22" t="s">
        <v>102</v>
      </c>
    </row>
    <row r="23" spans="2:6" x14ac:dyDescent="0.25">
      <c r="B23" s="9" t="s">
        <v>52</v>
      </c>
      <c r="C23" s="20" t="s">
        <v>78</v>
      </c>
      <c r="D23" s="20" t="s">
        <v>94</v>
      </c>
      <c r="E23" s="21" t="s">
        <v>103</v>
      </c>
      <c r="F23" s="22" t="s">
        <v>104</v>
      </c>
    </row>
    <row r="25" spans="2:5" x14ac:dyDescent="0.25">
      <c r="B25" s="15" t="s">
        <v>105</v>
      </c>
      <c r="C25" s="16"/>
      <c r="D25" s="16"/>
      <c r="E25" s="16"/>
    </row>
    <row r="26" spans="2:5" x14ac:dyDescent="0.25">
      <c r="B26" s="9" t="s">
        <v>49</v>
      </c>
      <c r="E26" s="13" t="s">
        <v>106</v>
      </c>
    </row>
  </sheetData>
  <hyperlinks>
    <hyperlink ref="B6" r:id="rId1"/>
    <hyperlink ref="E9" r:id="rId2"/>
    <hyperlink ref="F9" r:id="rId3"/>
    <hyperlink ref="E10" r:id="rId4"/>
    <hyperlink ref="F10" r:id="rId5"/>
    <hyperlink ref="E11" r:id="rId6"/>
    <hyperlink ref="F11" r:id="rId7"/>
    <hyperlink ref="E12" r:id="rId8"/>
    <hyperlink ref="F12" r:id="rId9"/>
    <hyperlink ref="E13" r:id="rId10"/>
    <hyperlink ref="F13" r:id="rId11"/>
    <hyperlink ref="E14" r:id="rId12"/>
    <hyperlink ref="F14" r:id="rId13"/>
    <hyperlink ref="E15" r:id="rId14"/>
    <hyperlink ref="F15" r:id="rId15"/>
    <hyperlink ref="E16" r:id="rId16"/>
    <hyperlink ref="F16" r:id="rId17"/>
    <hyperlink ref="E17" r:id="rId18"/>
    <hyperlink ref="F17" r:id="rId19"/>
    <hyperlink ref="E18" r:id="rId20"/>
    <hyperlink ref="F18" r:id="rId21"/>
    <hyperlink ref="E19" r:id="rId22"/>
    <hyperlink ref="F19" r:id="rId23"/>
    <hyperlink ref="E20" r:id="rId24"/>
    <hyperlink ref="F20" r:id="rId25"/>
    <hyperlink ref="E21" r:id="rId26"/>
    <hyperlink ref="F21" r:id="rId27"/>
    <hyperlink ref="E22" r:id="rId28"/>
    <hyperlink ref="F22" r:id="rId29"/>
    <hyperlink ref="E23" r:id="rId30"/>
    <hyperlink ref="F23" r:id="rId3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Invoer</vt:lpstr>
      <vt:lpstr>Vergelijking</vt:lpstr>
      <vt:lpstr>Bronnen</vt:lpstr>
    </vt:vector>
  </TitlesOfParts>
  <Company>Salderingswijzer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Salderingswijzer</dc:creator>
  <dc:title>Leverancierskosten dynamische energiecontracten</dc:title>
  <dc:subject>Leverancierskosten dynamische energiecontracten — inkoopvergoeding en vaste leveringskosten, met vindplaats per bedrag</dc:subject>
  <dc:description>Inkoopvergoeding per kWh en vaste leveringskosten per maand van 15 dynamische energieleveranciers in Nederland, elk met de pagina waar wij het bedrag lazen en de datum waarop dat gebeurde. Van https://www.salderingswijzer.nl/dynamische-energie/inkoopvergoeding?utm_source=excel&amp;utm_medium=bestand&amp;utm_campaign=leverancierskosten.</dc:description>
  <cp:keywords>inkoopvergoeding, opslag, toeslag, dynamisch energiecontract, vaste leveringskosten</cp:keywords>
  <cp:category/>
  <cp:lastModifiedBy>Salderingswijzer</cp:lastModifiedBy>
  <dcterms:created xsi:type="dcterms:W3CDTF">2026-10-31T01:45:09Z</dcterms:created>
  <dcterms:modified xsi:type="dcterms:W3CDTF">2026-10-31T01:45:09Z</dcterms:modified>
</cp:coreProperties>
</file>